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<sst xmlns="http://schemas.openxmlformats.org/spreadsheetml/2006/main" count="151" uniqueCount="35">
  <si>
    <t>TERTİP</t>
  </si>
  <si>
    <t>KBÖ</t>
  </si>
  <si>
    <t>TOPLAM ÖDENEK</t>
  </si>
  <si>
    <t>TOPLAM</t>
  </si>
  <si>
    <t>62.239.756.1882-0410.0019-02-01.01</t>
  </si>
  <si>
    <t>62</t>
  </si>
  <si>
    <t>239</t>
  </si>
  <si>
    <t>756</t>
  </si>
  <si>
    <t>1882</t>
  </si>
  <si>
    <t>0410</t>
  </si>
  <si>
    <t>0019</t>
  </si>
  <si>
    <t>02</t>
  </si>
  <si>
    <t>01</t>
  </si>
  <si>
    <t>62.239.756.1882-0410.0019-02-01.02</t>
  </si>
  <si>
    <t>62.239.756.1882-0410.0019-02-01.04</t>
  </si>
  <si>
    <t>04</t>
  </si>
  <si>
    <t>62.239.756.1882-0410.0019-02-02.01</t>
  </si>
  <si>
    <t>62.239.756.1882-0410.0019-02-02.02</t>
  </si>
  <si>
    <t>62.239.756.1882-0410.0019-02-02.04</t>
  </si>
  <si>
    <t>62.239.756.1882-0410.0019-02-03.02</t>
  </si>
  <si>
    <t>03</t>
  </si>
  <si>
    <t>62.239.756.1882-0410.0019-02-03.03.10</t>
  </si>
  <si>
    <t>10</t>
  </si>
  <si>
    <t>62.239.756.1882-0410.0019-02-03.03.20</t>
  </si>
  <si>
    <t>20</t>
  </si>
  <si>
    <t>62.239.756.1882-0410.0019-02-03.05</t>
  </si>
  <si>
    <t>05</t>
  </si>
  <si>
    <t>62.239.760.14318-0410.0019-13-01.01</t>
  </si>
  <si>
    <t>760</t>
  </si>
  <si>
    <t>14318</t>
  </si>
  <si>
    <t>13</t>
  </si>
  <si>
    <t>62.239.760.14318-0410.0019-13-01.04</t>
  </si>
  <si>
    <t>62.239.760.14318-0410.0019-13-02.04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</si>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</sst>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1" fillId="0" borderId="17" xfId="123" applyFont="1" applyBorder="1" applyAlignment="1">
      <alignment horizontal="left" vertical="center" wrapText="1"/>
      <protection/>
    </xf>
    <xf numFmtId="0" fontId="22" fillId="0" borderId="12" xfId="123" applyFont="1" applyBorder="1" applyAlignment="1">
      <alignment horizontal="center" vertical="center" wrapText="1"/>
      <protection/>
    </xf>
  </cellXfs>
  <cellStyles count="163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2" xfId="20"/>
    <cellStyle name="%20 - Vurgu2 2" xfId="21"/>
    <cellStyle name="%20 - Vurgu2 3" xfId="22"/>
    <cellStyle name="%20 - Vurgu2 4" xfId="23"/>
    <cellStyle name="%20 - Vurgu2 5" xfId="24"/>
    <cellStyle name="%20 - Vurgu3" xfId="25"/>
    <cellStyle name="%20 - Vurgu3 2" xfId="26"/>
    <cellStyle name="%20 - Vurgu3 3" xfId="27"/>
    <cellStyle name="%20 - Vurgu3 4" xfId="28"/>
    <cellStyle name="%20 - Vurgu3 5" xfId="29"/>
    <cellStyle name="%20 - Vurgu4" xfId="30"/>
    <cellStyle name="%20 - Vurgu4 2" xfId="31"/>
    <cellStyle name="%20 - Vurgu4 3" xfId="32"/>
    <cellStyle name="%20 - Vurgu4 4" xfId="33"/>
    <cellStyle name="%20 - Vurgu4 5" xfId="34"/>
    <cellStyle name="%20 - Vurgu5" xfId="35"/>
    <cellStyle name="%20 - Vurgu5 2" xfId="36"/>
    <cellStyle name="%20 - Vurgu5 3" xfId="37"/>
    <cellStyle name="%20 - Vurgu5 4" xfId="38"/>
    <cellStyle name="%20 - Vurgu5 5" xfId="39"/>
    <cellStyle name="%20 - Vurgu6" xfId="40"/>
    <cellStyle name="%20 - Vurgu6 2" xfId="41"/>
    <cellStyle name="%20 - Vurgu6 3" xfId="42"/>
    <cellStyle name="%20 - Vurgu6 4" xfId="43"/>
    <cellStyle name="%20 - Vurgu6 5" xfId="44"/>
    <cellStyle name="%40 - Vurgu1" xfId="45"/>
    <cellStyle name="%40 - Vurgu1 2" xfId="46"/>
    <cellStyle name="%40 - Vurgu1 3" xfId="47"/>
    <cellStyle name="%40 - Vurgu1 4" xfId="48"/>
    <cellStyle name="%40 - Vurgu1 5" xfId="49"/>
    <cellStyle name="%40 - Vurgu2" xfId="50"/>
    <cellStyle name="%40 - Vurgu2 2" xfId="51"/>
    <cellStyle name="%40 - Vurgu2 3" xfId="52"/>
    <cellStyle name="%40 - Vurgu2 4" xfId="53"/>
    <cellStyle name="%40 - Vurgu2 5" xfId="54"/>
    <cellStyle name="%40 - Vurgu3" xfId="55"/>
    <cellStyle name="%40 - Vurgu3 2" xfId="56"/>
    <cellStyle name="%40 - Vurgu3 3" xfId="57"/>
    <cellStyle name="%40 - Vurgu3 4" xfId="58"/>
    <cellStyle name="%40 - Vurgu3 5" xfId="59"/>
    <cellStyle name="%40 - Vurgu4" xfId="60"/>
    <cellStyle name="%40 - Vurgu4 2" xfId="61"/>
    <cellStyle name="%40 - Vurgu4 3" xfId="62"/>
    <cellStyle name="%40 - Vurgu4 4" xfId="63"/>
    <cellStyle name="%40 - Vurgu4 5" xfId="64"/>
    <cellStyle name="%40 - Vurgu5" xfId="65"/>
    <cellStyle name="%40 - Vurgu5 2" xfId="66"/>
    <cellStyle name="%40 - Vurgu5 3" xfId="67"/>
    <cellStyle name="%40 - Vurgu5 4" xfId="68"/>
    <cellStyle name="%40 - Vurgu5 5" xfId="69"/>
    <cellStyle name="%40 - Vurgu6" xfId="70"/>
    <cellStyle name="%40 - Vurgu6 2" xfId="71"/>
    <cellStyle name="%40 - Vurgu6 3" xfId="72"/>
    <cellStyle name="%40 - Vurgu6 4" xfId="73"/>
    <cellStyle name="%40 - Vurgu6 5" xfId="74"/>
    <cellStyle name="%60 - Vurgu1" xfId="75"/>
    <cellStyle name="%60 - Vurgu1 2" xfId="76"/>
    <cellStyle name="%60 - Vurgu1 3" xfId="77"/>
    <cellStyle name="%60 - Vurgu1 4" xfId="78"/>
    <cellStyle name="%60 - Vurgu1 5" xfId="79"/>
    <cellStyle name="%60 - Vurgu2" xfId="80"/>
    <cellStyle name="%60 - Vurgu2 2" xfId="81"/>
    <cellStyle name="%60 - Vurgu2 3" xfId="82"/>
    <cellStyle name="%60 - Vurgu2 4" xfId="83"/>
    <cellStyle name="%60 - Vurgu2 5" xfId="84"/>
    <cellStyle name="%60 - Vurgu3" xfId="85"/>
    <cellStyle name="%60 - Vurgu3 2" xfId="86"/>
    <cellStyle name="%60 - Vurgu3 3" xfId="87"/>
    <cellStyle name="%60 - Vurgu3 4" xfId="88"/>
    <cellStyle name="%60 - Vurgu3 5" xfId="89"/>
    <cellStyle name="%60 - Vurgu4" xfId="90"/>
    <cellStyle name="%60 - Vurgu4 2" xfId="91"/>
    <cellStyle name="%60 - Vurgu4 3" xfId="92"/>
    <cellStyle name="%60 - Vurgu4 4" xfId="93"/>
    <cellStyle name="%60 - Vurgu4 5" xfId="94"/>
    <cellStyle name="%60 - Vurgu5" xfId="95"/>
    <cellStyle name="%60 - Vurgu5 2" xfId="96"/>
    <cellStyle name="%60 - Vurgu5 3" xfId="97"/>
    <cellStyle name="%60 - Vurgu5 4" xfId="98"/>
    <cellStyle name="%60 - Vurgu5 5" xfId="99"/>
    <cellStyle name="%60 - Vurgu6" xfId="100"/>
    <cellStyle name="%60 - Vurgu6 2" xfId="101"/>
    <cellStyle name="%60 - Vurgu6 3" xfId="102"/>
    <cellStyle name="%60 - Vurgu6 4" xfId="103"/>
    <cellStyle name="%60 - Vurgu6 5" xfId="104"/>
    <cellStyle name="Açıklama Metni" xfId="105"/>
    <cellStyle name="Ana Başlık" xfId="106"/>
    <cellStyle name="Bağlı Hücre" xfId="107"/>
    <cellStyle name="Başlık 1" xfId="108"/>
    <cellStyle name="Başlık 2" xfId="109"/>
    <cellStyle name="Başlık 3" xfId="110"/>
    <cellStyle name="Başlık 4" xfId="111"/>
    <cellStyle name="Comma [0]" xfId="112"/>
    <cellStyle name="Çıkış" xfId="113"/>
    <cellStyle name="Giriş" xfId="114"/>
    <cellStyle name="Hesaplama" xfId="115"/>
    <cellStyle name="İşaretli Hücre" xfId="116"/>
    <cellStyle name="İşaretli Hücre 2" xfId="117"/>
    <cellStyle name="İşaretli Hücre 3" xfId="118"/>
    <cellStyle name="İşaretli Hücre 4" xfId="119"/>
    <cellStyle name="İşaretli Hücre 5" xfId="120"/>
    <cellStyle name="İyi" xfId="121"/>
    <cellStyle name="Kötü" xfId="122"/>
    <cellStyle name="Normal 2" xfId="123"/>
    <cellStyle name="Normal 3" xfId="124"/>
    <cellStyle name="Normal 4" xfId="125"/>
    <cellStyle name="Normal 5" xfId="126"/>
    <cellStyle name="Not" xfId="127"/>
    <cellStyle name="Not 2" xfId="128"/>
    <cellStyle name="Not 3" xfId="129"/>
    <cellStyle name="Not 4" xfId="130"/>
    <cellStyle name="Not 5" xfId="131"/>
    <cellStyle name="Nötr" xfId="132"/>
    <cellStyle name="Currency" xfId="133"/>
    <cellStyle name="Currency [0]" xfId="134"/>
    <cellStyle name="Toplam" xfId="135"/>
    <cellStyle name="Toplam 2" xfId="136"/>
    <cellStyle name="Toplam 3" xfId="137"/>
    <cellStyle name="Toplam 4" xfId="138"/>
    <cellStyle name="Toplam 5" xfId="139"/>
    <cellStyle name="Uyarı Metni" xfId="140"/>
    <cellStyle name="Uyarı Metni 2" xfId="141"/>
    <cellStyle name="Uyarı Metni 3" xfId="142"/>
    <cellStyle name="Uyarı Metni 4" xfId="143"/>
    <cellStyle name="Uyarı Metni 5" xfId="144"/>
    <cellStyle name="Comma" xfId="145"/>
    <cellStyle name="Vurgu1" xfId="146"/>
    <cellStyle name="Vurgu1 2" xfId="147"/>
    <cellStyle name="Vurgu1 3" xfId="148"/>
    <cellStyle name="Vurgu1 4" xfId="149"/>
    <cellStyle name="Vurgu1 5" xfId="150"/>
    <cellStyle name="Vurgu2" xfId="151"/>
    <cellStyle name="Vurgu2 2" xfId="152"/>
    <cellStyle name="Vurgu2 3" xfId="153"/>
    <cellStyle name="Vurgu2 4" xfId="154"/>
    <cellStyle name="Vurgu2 5" xfId="155"/>
    <cellStyle name="Vurgu3" xfId="156"/>
    <cellStyle name="Vurgu3 2" xfId="157"/>
    <cellStyle name="Vurgu3 3" xfId="158"/>
    <cellStyle name="Vurgu3 4" xfId="159"/>
    <cellStyle name="Vurgu3 5" xfId="160"/>
    <cellStyle name="Vurgu4" xfId="161"/>
    <cellStyle name="Vurgu4 2" xfId="162"/>
    <cellStyle name="Vurgu4 3" xfId="163"/>
    <cellStyle name="Vurgu4 4" xfId="164"/>
    <cellStyle name="Vurgu4 5" xfId="165"/>
    <cellStyle name="Vurgu5" xfId="166"/>
    <cellStyle name="Vurgu5 2" xfId="167"/>
    <cellStyle name="Vurgu5 3" xfId="168"/>
    <cellStyle name="Vurgu5 4" xfId="169"/>
    <cellStyle name="Vurgu5 5" xfId="170"/>
    <cellStyle name="Vurgu6" xfId="171"/>
    <cellStyle name="Vurgu6 2" xfId="172"/>
    <cellStyle name="Vurgu6 3" xfId="173"/>
    <cellStyle name="Vurgu6 4" xfId="174"/>
    <cellStyle name="Vurgu6 5" xfId="175"/>
    <cellStyle name="Percent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7"/>
  <sheetViews>
    <sheetView tabSelected="1" zoomScale="70" zoomScaleNormal="70" zoomScalePageLayoutView="0" workbookViewId="0" topLeftCell="A9">
      <selection activeCell="E15" sqref="E15"/>
    </sheetView>
  </sheetViews>
  <sheetFormatPr defaultColWidth="9.140625" defaultRowHeight="12.75"/>
  <cols>
    <col min="1" max="1" width="28.140625" style="1" customWidth="1"/>
    <col min="2" max="4" width="15.7109375" style="1" customWidth="1"/>
    <col min="5" max="5" width="12.71093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8" t="s">
        <v>0</v>
      </c>
      <c r="B13" s="14" t="s">
        <v>1</v>
      </c>
      <c r="C13" s="14" t="s">
        <v>2</v>
      </c>
      <c r="D13" s="14" t="s">
        <v>33</v>
      </c>
      <c r="E13" s="20" t="s">
        <v>34</v>
      </c>
    </row>
    <row r="14" spans="1:64" ht="31.5" customHeight="1">
      <c r="A14" s="17" t="s">
        <v>4</v>
      </c>
      <c r="B14" s="3">
        <v>40476000</v>
      </c>
      <c r="C14" s="3">
        <v>53414000</v>
      </c>
      <c r="D14" s="3">
        <v>53413456.68</v>
      </c>
      <c r="E14" s="16">
        <f>D14/C14*100</f>
        <v>99.99898281349459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7" t="s">
        <v>13</v>
      </c>
      <c r="B15" s="3">
        <v>588000</v>
      </c>
      <c r="C15" s="3">
        <v>370000</v>
      </c>
      <c r="D15" s="3">
        <v>369741.45</v>
      </c>
      <c r="E15" s="16">
        <f aca="true" t="shared" si="0" ref="E15:E27">D15/C15*100</f>
        <v>99.93012162162162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7" t="s">
        <v>14</v>
      </c>
      <c r="B16" s="3">
        <v>383000</v>
      </c>
      <c r="C16" s="3">
        <v>459000</v>
      </c>
      <c r="D16" s="3">
        <v>457173.28</v>
      </c>
      <c r="E16" s="16">
        <f t="shared" si="0"/>
        <v>99.60202178649237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15</v>
      </c>
    </row>
    <row r="17" spans="1:64" ht="31.5" customHeight="1">
      <c r="A17" s="17" t="s">
        <v>16</v>
      </c>
      <c r="B17" s="3">
        <v>5627000</v>
      </c>
      <c r="C17" s="3">
        <v>8865000</v>
      </c>
      <c r="D17" s="3">
        <v>7636085.11</v>
      </c>
      <c r="E17" s="16">
        <f t="shared" si="0"/>
        <v>86.1374518894529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12</v>
      </c>
    </row>
    <row r="18" spans="1:64" ht="31.5" customHeight="1">
      <c r="A18" s="17" t="s">
        <v>17</v>
      </c>
      <c r="B18" s="3">
        <v>91000</v>
      </c>
      <c r="C18" s="3">
        <v>73100</v>
      </c>
      <c r="D18" s="3">
        <v>73031.35</v>
      </c>
      <c r="E18" s="16">
        <f t="shared" si="0"/>
        <v>99.90608755129959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11</v>
      </c>
      <c r="BL18" s="1" t="s">
        <v>11</v>
      </c>
    </row>
    <row r="19" spans="1:64" ht="31.5" customHeight="1">
      <c r="A19" s="17" t="s">
        <v>18</v>
      </c>
      <c r="B19" s="3">
        <v>102000</v>
      </c>
      <c r="C19" s="3">
        <v>103000</v>
      </c>
      <c r="D19" s="3">
        <v>102849.8</v>
      </c>
      <c r="E19" s="16">
        <f t="shared" si="0"/>
        <v>99.85417475728156</v>
      </c>
      <c r="BC19" s="1" t="s">
        <v>18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11</v>
      </c>
      <c r="BL19" s="1" t="s">
        <v>15</v>
      </c>
    </row>
    <row r="20" spans="1:64" ht="31.5" customHeight="1">
      <c r="A20" s="17" t="s">
        <v>19</v>
      </c>
      <c r="B20" s="3">
        <v>139000</v>
      </c>
      <c r="C20" s="3">
        <v>139000</v>
      </c>
      <c r="D20" s="3">
        <v>17808</v>
      </c>
      <c r="E20" s="16">
        <f t="shared" si="0"/>
        <v>12.811510791366906</v>
      </c>
      <c r="BC20" s="1" t="s">
        <v>19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20</v>
      </c>
      <c r="BL20" s="1" t="s">
        <v>11</v>
      </c>
    </row>
    <row r="21" spans="1:65" ht="31.5" customHeight="1">
      <c r="A21" s="17" t="s">
        <v>21</v>
      </c>
      <c r="B21" s="3">
        <v>98000</v>
      </c>
      <c r="C21" s="3">
        <v>98000</v>
      </c>
      <c r="D21" s="3">
        <v>91285</v>
      </c>
      <c r="E21" s="16">
        <f t="shared" si="0"/>
        <v>93.14795918367346</v>
      </c>
      <c r="BC21" s="1" t="s">
        <v>21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20</v>
      </c>
      <c r="BL21" s="1" t="s">
        <v>20</v>
      </c>
      <c r="BM21" s="1" t="s">
        <v>22</v>
      </c>
    </row>
    <row r="22" spans="1:65" ht="31.5" customHeight="1">
      <c r="A22" s="17" t="s">
        <v>23</v>
      </c>
      <c r="B22" s="3">
        <v>18000</v>
      </c>
      <c r="C22" s="3">
        <v>32000</v>
      </c>
      <c r="D22" s="3">
        <v>31463.29</v>
      </c>
      <c r="E22" s="16">
        <f t="shared" si="0"/>
        <v>98.32278125</v>
      </c>
      <c r="BC22" s="1" t="s">
        <v>23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20</v>
      </c>
      <c r="BL22" s="1" t="s">
        <v>20</v>
      </c>
      <c r="BM22" s="1" t="s">
        <v>24</v>
      </c>
    </row>
    <row r="23" spans="1:64" ht="31.5" customHeight="1">
      <c r="A23" s="17" t="s">
        <v>25</v>
      </c>
      <c r="B23" s="3">
        <v>30000</v>
      </c>
      <c r="C23" s="3">
        <v>58000</v>
      </c>
      <c r="D23" s="3">
        <v>57340</v>
      </c>
      <c r="E23" s="16">
        <f t="shared" si="0"/>
        <v>98.86206896551725</v>
      </c>
      <c r="BC23" s="1" t="s">
        <v>25</v>
      </c>
      <c r="BD23" s="1" t="s">
        <v>5</v>
      </c>
      <c r="BE23" s="1" t="s">
        <v>6</v>
      </c>
      <c r="BF23" s="1" t="s">
        <v>7</v>
      </c>
      <c r="BG23" s="1" t="s">
        <v>8</v>
      </c>
      <c r="BH23" s="1" t="s">
        <v>9</v>
      </c>
      <c r="BI23" s="1" t="s">
        <v>10</v>
      </c>
      <c r="BJ23" s="1" t="s">
        <v>11</v>
      </c>
      <c r="BK23" s="1" t="s">
        <v>20</v>
      </c>
      <c r="BL23" s="1" t="s">
        <v>26</v>
      </c>
    </row>
    <row r="24" spans="1:64" ht="31.5" customHeight="1">
      <c r="A24" s="17" t="s">
        <v>27</v>
      </c>
      <c r="B24" s="3">
        <v>24000</v>
      </c>
      <c r="C24" s="3">
        <v>2500</v>
      </c>
      <c r="D24" s="3">
        <v>2283.89</v>
      </c>
      <c r="E24" s="16">
        <f t="shared" si="0"/>
        <v>91.3556</v>
      </c>
      <c r="BC24" s="1" t="s">
        <v>27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12</v>
      </c>
      <c r="BL24" s="1" t="s">
        <v>12</v>
      </c>
    </row>
    <row r="25" spans="1:64" ht="31.5" customHeight="1">
      <c r="A25" s="17" t="s">
        <v>31</v>
      </c>
      <c r="B25" s="3">
        <v>4000</v>
      </c>
      <c r="C25" s="3">
        <v>4000</v>
      </c>
      <c r="D25" s="3">
        <v>0</v>
      </c>
      <c r="E25" s="16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12</v>
      </c>
      <c r="BL25" s="1" t="s">
        <v>15</v>
      </c>
    </row>
    <row r="26" spans="1:64" ht="31.5" customHeight="1" thickBot="1">
      <c r="A26" s="17" t="s">
        <v>32</v>
      </c>
      <c r="B26" s="3">
        <v>1000</v>
      </c>
      <c r="C26" s="3">
        <v>1000</v>
      </c>
      <c r="D26" s="3">
        <v>0</v>
      </c>
      <c r="E26" s="16">
        <f t="shared" si="0"/>
        <v>0</v>
      </c>
      <c r="BC26" s="1" t="s">
        <v>32</v>
      </c>
      <c r="BD26" s="1" t="s">
        <v>5</v>
      </c>
      <c r="BE26" s="1" t="s">
        <v>6</v>
      </c>
      <c r="BF26" s="1" t="s">
        <v>28</v>
      </c>
      <c r="BG26" s="1" t="s">
        <v>29</v>
      </c>
      <c r="BH26" s="1" t="s">
        <v>9</v>
      </c>
      <c r="BI26" s="1" t="s">
        <v>10</v>
      </c>
      <c r="BJ26" s="1" t="s">
        <v>30</v>
      </c>
      <c r="BK26" s="1" t="s">
        <v>11</v>
      </c>
      <c r="BL26" s="1" t="s">
        <v>15</v>
      </c>
    </row>
    <row r="27" spans="1:5" ht="24.75" customHeight="1" thickBot="1">
      <c r="A27" s="19" t="s">
        <v>3</v>
      </c>
      <c r="B27" s="7">
        <v>47581000</v>
      </c>
      <c r="C27" s="7">
        <v>63618600</v>
      </c>
      <c r="D27" s="7">
        <v>62252517.85</v>
      </c>
      <c r="E27" s="8">
        <f t="shared" si="0"/>
        <v>97.85270007513526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2023-12-28T09:31:53Z</dcterms:modified>
  <cp:category/>
  <cp:version/>
  <cp:contentType/>
  <cp:contentStatus/>
</cp:coreProperties>
</file>